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B1A7131A-8B3F-4F62-B021-EF543AE49206}"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<sst xmlns="http://schemas.openxmlformats.org/spreadsheetml/2006/main" count="1217" uniqueCount="664">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</sst>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274</v>
      </c>
      <c r="B10" s="163"/>
      <c r="C10" s="113" t="str">
        <f>VLOOKUP(A10,lista,2,0)</f>
        <v>G. ADMINISTRACIÓN JUDICIAL ELECTRÓNICA</v>
      </c>
      <c r="D10" s="113"/>
      <c r="E10" s="113"/>
      <c r="F10" s="113"/>
      <c r="G10" s="113" t="str">
        <f>VLOOKUP(A10,lista,3,0)</f>
        <v>Técnico/a 1</v>
      </c>
      <c r="H10" s="113"/>
      <c r="I10" s="124" t="str">
        <f>VLOOKUP(A10,lista,4,0)</f>
        <v>Analista Funcional Aplicaciones Web</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BI4W2XvH9TKqAqWRWuqtxmg9xUz7g8CgBEyrBOzCeIDX83g3D8ASzyH9XamGYXJlZf28dVPuaT6kKSra15T1lg==" saltValue="K66Z6atA/ohox2PsPqXby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2025-05-19T14:17:56Z</dcterms:modified>
</cp:coreProperties>
</file>